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90" windowWidth="24240" windowHeight="11805"/>
  </bookViews>
  <sheets>
    <sheet name="РАСЧЕТ ВЫР" sheetId="1" r:id="rId1"/>
  </sheets>
  <definedNames>
    <definedName name="_Period_">#REF!</definedName>
    <definedName name="_xlnm.Print_Titles" localSheetId="0">'РАСЧЕТ ВЫР'!$B:$B,'РАСЧЕТ ВЫР'!$3:$6</definedName>
    <definedName name="_xlnm.Print_Area" localSheetId="0">'РАСЧЕТ ВЫР'!$A$1:$N$16</definedName>
  </definedNames>
  <calcPr calcId="144525" iterate="1"/>
</workbook>
</file>

<file path=xl/calcChain.xml><?xml version="1.0" encoding="utf-8"?>
<calcChain xmlns="http://schemas.openxmlformats.org/spreadsheetml/2006/main">
  <c r="K16" i="1" l="1"/>
  <c r="K15" i="1"/>
  <c r="K14" i="1"/>
  <c r="K13" i="1"/>
  <c r="K12" i="1"/>
  <c r="K11" i="1"/>
  <c r="K10" i="1"/>
  <c r="K9" i="1"/>
  <c r="K8" i="1"/>
  <c r="K7" i="1"/>
  <c r="H16" i="1"/>
  <c r="H15" i="1"/>
  <c r="H14" i="1"/>
  <c r="H13" i="1"/>
  <c r="H12" i="1"/>
  <c r="H11" i="1"/>
  <c r="H10" i="1"/>
  <c r="H9" i="1"/>
  <c r="H8" i="1"/>
  <c r="H7" i="1"/>
</calcChain>
</file>

<file path=xl/sharedStrings.xml><?xml version="1.0" encoding="utf-8"?>
<sst xmlns="http://schemas.openxmlformats.org/spreadsheetml/2006/main" count="29" uniqueCount="27">
  <si>
    <t>тыс.рублей</t>
  </si>
  <si>
    <t>Наименование</t>
  </si>
  <si>
    <t>Числ. населения поселений, имеющ. право на дотацию
(чел.)</t>
  </si>
  <si>
    <t>№</t>
  </si>
  <si>
    <t>ТРАНСФЕРТЫ</t>
  </si>
  <si>
    <t>п/п</t>
  </si>
  <si>
    <t>НА 2014 ГОД</t>
  </si>
  <si>
    <t>Плотавский</t>
  </si>
  <si>
    <t>ИТОГО по поселениям:</t>
  </si>
  <si>
    <t>3. Баевский</t>
  </si>
  <si>
    <t>Баевский</t>
  </si>
  <si>
    <t>Верх-Пайвинский</t>
  </si>
  <si>
    <t xml:space="preserve">Верх-Чуманский </t>
  </si>
  <si>
    <t>Нижнечуманский</t>
  </si>
  <si>
    <t>Паклинский</t>
  </si>
  <si>
    <t>Прослаухинский</t>
  </si>
  <si>
    <t>Ситниковский</t>
  </si>
  <si>
    <t>всего</t>
  </si>
  <si>
    <t>Размер субсидий из поселений в краевой бюджет в 
2024 году</t>
  </si>
  <si>
    <t>Числ. населения
на 01.01.23
(чел.)</t>
  </si>
  <si>
    <t>Дотация на выравнивание бюджетной обеспеченности поселений</t>
  </si>
  <si>
    <t>в том числе доведение 
до уровня, утверж-денного
в законе 
на 2023-2025 гг.</t>
  </si>
  <si>
    <t>исходя из критерия 98,0 рубля на жителя</t>
  </si>
  <si>
    <t>исходя из критерия 74,0 рубля на жителя</t>
  </si>
  <si>
    <t>2026
исходя из критерия 74,0 рубля на жителя</t>
  </si>
  <si>
    <t>Справочно:
утверждено в законе о краевом бюджете 
на 2023-2025 гг.</t>
  </si>
  <si>
    <t xml:space="preserve">Расчет дотации на выравнивание бюджетной обеспеченности поселений (за счет краевой субвенции) на 2024-2026 гг.
в соответствии с методикой расчета дотации на выравнивание бюджетной обеспеченности поселений, утв.законом Алтайского края от 03.11.2005 №89-ЗС
"О порядке распределения дотаций на выравнивание бюджетной обеспеченности поселений и расчета субсидий из бюджетов поселений в краевой бюджет"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</si>
</sst>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 ;[Red]\-#,##0.0\ "/>
    <numFmt numFmtId="165" formatCode="#,##0.0"/>
  </numFmts>
  <fonts count="9" x14ac:knownFonts="1">
    <font>
      <sz val="12"/>
      <name val="Arial Cyr"/>
      <charset val="204"/>
    </font>
    <font>
      <sz val="12"/>
      <name val="Arial Cyr"/>
      <charset val="204"/>
    </font>
    <font>
      <sz val="11"/>
      <name val="Arial"/>
      <family val="2"/>
    </font>
    <font>
      <sz val="12"/>
      <name val="Arial"/>
      <family val="2"/>
    </font>
    <font>
      <b/>
      <sz val="12"/>
      <name val="Arial"/>
      <family val="2"/>
      <charset val="204"/>
    </font>
    <font>
      <b/>
      <sz val="12"/>
      <name val="Arial"/>
      <family val="2"/>
    </font>
    <font>
      <sz val="10"/>
      <name val="Helv"/>
    </font>
    <font>
      <sz val="16"/>
      <name val="Arial"/>
      <family val="2"/>
    </font>
    <font>
      <b/>
      <sz val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6" fillId="0" borderId="0"/>
    <xf numFmtId="0" fontId="1" fillId="0" borderId="0"/>
    <xf numFmtId="0" fontId="1" fillId="2" borderId="10" applyNumberFormat="0" applyFont="0" applyAlignment="0" applyProtection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Fill="1"/>
    <xf numFmtId="0" fontId="3" fillId="0" borderId="0" xfId="0" applyFont="1" applyAlignment="1">
      <alignment horizontal="left"/>
    </xf>
    <xf numFmtId="0" fontId="3" fillId="0" borderId="0" xfId="0" applyFont="1" applyFill="1"/>
    <xf numFmtId="0" fontId="3" fillId="0" borderId="0" xfId="0" applyFont="1"/>
    <xf numFmtId="0" fontId="4" fillId="0" borderId="0" xfId="0" applyFont="1" applyFill="1"/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center" vertical="top"/>
    </xf>
    <xf numFmtId="1" fontId="3" fillId="0" borderId="0" xfId="0" applyNumberFormat="1" applyFont="1"/>
    <xf numFmtId="1" fontId="4" fillId="0" borderId="0" xfId="0" applyNumberFormat="1" applyFont="1"/>
    <xf numFmtId="0" fontId="5" fillId="0" borderId="0" xfId="0" applyFont="1" applyFill="1"/>
    <xf numFmtId="0" fontId="3" fillId="0" borderId="0" xfId="0" applyFont="1" applyFill="1" applyAlignment="1">
      <alignment horizontal="right"/>
    </xf>
    <xf numFmtId="0" fontId="5" fillId="0" borderId="2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left" vertical="top" wrapText="1"/>
    </xf>
    <xf numFmtId="0" fontId="5" fillId="0" borderId="2" xfId="0" applyFont="1" applyFill="1" applyBorder="1" applyAlignment="1">
      <alignment horizontal="center" vertical="top" wrapText="1"/>
    </xf>
    <xf numFmtId="1" fontId="7" fillId="0" borderId="7" xfId="0" applyNumberFormat="1" applyFont="1" applyFill="1" applyBorder="1" applyAlignment="1">
      <alignment horizontal="left"/>
    </xf>
    <xf numFmtId="1" fontId="8" fillId="0" borderId="8" xfId="0" applyNumberFormat="1" applyFont="1" applyFill="1" applyBorder="1" applyAlignment="1" applyProtection="1">
      <alignment horizontal="left" vertical="center"/>
      <protection locked="0"/>
    </xf>
    <xf numFmtId="3" fontId="7" fillId="0" borderId="8" xfId="0" applyNumberFormat="1" applyFont="1" applyFill="1" applyBorder="1"/>
    <xf numFmtId="4" fontId="8" fillId="0" borderId="8" xfId="0" applyNumberFormat="1" applyFont="1" applyFill="1" applyBorder="1" applyAlignment="1">
      <alignment horizontal="right"/>
    </xf>
    <xf numFmtId="165" fontId="7" fillId="0" borderId="8" xfId="0" applyNumberFormat="1" applyFont="1" applyFill="1" applyBorder="1"/>
    <xf numFmtId="164" fontId="7" fillId="0" borderId="8" xfId="0" applyNumberFormat="1" applyFont="1" applyFill="1" applyBorder="1"/>
    <xf numFmtId="164" fontId="7" fillId="0" borderId="9" xfId="0" applyNumberFormat="1" applyFont="1" applyFill="1" applyBorder="1"/>
    <xf numFmtId="3" fontId="7" fillId="0" borderId="7" xfId="0" applyNumberFormat="1" applyFont="1" applyFill="1" applyBorder="1" applyAlignment="1" applyProtection="1">
      <alignment horizontal="left"/>
      <protection locked="0"/>
    </xf>
    <xf numFmtId="3" fontId="7" fillId="0" borderId="8" xfId="0" applyNumberFormat="1" applyFont="1" applyFill="1" applyBorder="1" applyProtection="1">
      <protection locked="0"/>
    </xf>
    <xf numFmtId="3" fontId="7" fillId="0" borderId="8" xfId="0" applyNumberFormat="1" applyFont="1" applyFill="1" applyBorder="1" applyAlignment="1" applyProtection="1">
      <alignment horizontal="right"/>
      <protection locked="0"/>
    </xf>
    <xf numFmtId="4" fontId="8" fillId="0" borderId="8" xfId="1" applyNumberFormat="1" applyFont="1" applyFill="1" applyBorder="1" applyAlignment="1" applyProtection="1">
      <alignment horizontal="right"/>
      <protection locked="0"/>
    </xf>
    <xf numFmtId="1" fontId="8" fillId="0" borderId="7" xfId="0" applyNumberFormat="1" applyFont="1" applyFill="1" applyBorder="1" applyAlignment="1">
      <alignment horizontal="left"/>
    </xf>
    <xf numFmtId="3" fontId="8" fillId="0" borderId="8" xfId="0" applyNumberFormat="1" applyFont="1" applyFill="1" applyBorder="1"/>
    <xf numFmtId="165" fontId="8" fillId="0" borderId="8" xfId="0" applyNumberFormat="1" applyFont="1" applyFill="1" applyBorder="1"/>
    <xf numFmtId="164" fontId="8" fillId="0" borderId="8" xfId="0" applyNumberFormat="1" applyFont="1" applyFill="1" applyBorder="1"/>
    <xf numFmtId="164" fontId="8" fillId="0" borderId="9" xfId="0" applyNumberFormat="1" applyFont="1" applyFill="1" applyBorder="1"/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1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</cellXfs>
  <cellStyles count="5">
    <cellStyle name="Обычный" xfId="0" builtinId="0"/>
    <cellStyle name="Обычный 2" xfId="2"/>
    <cellStyle name="Примечание 2" xfId="3"/>
    <cellStyle name="Процентный 2" xfId="4"/>
    <cellStyle name="Стиль 1" xfId="1"/>
  </cellStyles>
  <dxfs count="11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45"/>
  <sheetViews>
    <sheetView showGridLines="0" showZeros="0" tabSelected="1" view="pageBreakPreview" zoomScale="80" zoomScaleNormal="72" zoomScaleSheetLayoutView="80" workbookViewId="0">
      <pane ySplit="6" topLeftCell="A7" activePane="bottomLeft" state="frozen"/>
      <selection pane="bottomLeft" activeCell="A3" sqref="A3:N6"/>
    </sheetView>
  </sheetViews>
  <sheetFormatPr defaultRowHeight="15.75" x14ac:dyDescent="0.25"/>
  <cols>
    <col min="1" max="1" width="3.5546875" style="2" customWidth="1"/>
    <col min="2" max="2" width="23" style="3" customWidth="1"/>
    <col min="3" max="3" width="10.33203125" style="4" customWidth="1"/>
    <col min="4" max="4" width="10.77734375" style="5" customWidth="1"/>
    <col min="5" max="5" width="9.77734375" style="4" customWidth="1"/>
    <col min="6" max="7" width="11.109375" style="4" customWidth="1"/>
    <col min="8" max="8" width="10.6640625" customWidth="1"/>
    <col min="9" max="10" width="11.109375" style="4" customWidth="1"/>
    <col min="11" max="11" width="10.6640625" customWidth="1"/>
    <col min="12" max="12" width="9.33203125" style="4" customWidth="1"/>
    <col min="13" max="13" width="10.21875" style="3" customWidth="1"/>
    <col min="14" max="14" width="10.109375" style="3" customWidth="1"/>
    <col min="15" max="16384" width="8.88671875" style="4"/>
  </cols>
  <sheetData>
    <row r="1" spans="1:14" s="1" customFormat="1" ht="66.75" customHeight="1" x14ac:dyDescent="0.2">
      <c r="A1" s="14" t="s">
        <v>26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4" x14ac:dyDescent="0.25">
      <c r="D2" s="11"/>
      <c r="M2" s="6"/>
      <c r="N2" s="12" t="s">
        <v>0</v>
      </c>
    </row>
    <row r="3" spans="1:14" s="7" customFormat="1" ht="42" customHeight="1" x14ac:dyDescent="0.2">
      <c r="A3" s="32"/>
      <c r="B3" s="33" t="s">
        <v>1</v>
      </c>
      <c r="C3" s="34" t="s">
        <v>19</v>
      </c>
      <c r="D3" s="34" t="s">
        <v>18</v>
      </c>
      <c r="E3" s="34" t="s">
        <v>2</v>
      </c>
      <c r="F3" s="15" t="s">
        <v>20</v>
      </c>
      <c r="G3" s="15"/>
      <c r="H3" s="15"/>
      <c r="I3" s="15"/>
      <c r="J3" s="15"/>
      <c r="K3" s="15"/>
      <c r="L3" s="15"/>
      <c r="M3" s="35" t="s">
        <v>25</v>
      </c>
      <c r="N3" s="36"/>
    </row>
    <row r="4" spans="1:14" s="7" customFormat="1" ht="18.75" customHeight="1" x14ac:dyDescent="0.2">
      <c r="A4" s="37" t="s">
        <v>3</v>
      </c>
      <c r="B4" s="38"/>
      <c r="C4" s="39"/>
      <c r="D4" s="39" t="s">
        <v>4</v>
      </c>
      <c r="E4" s="39"/>
      <c r="F4" s="15"/>
      <c r="G4" s="15"/>
      <c r="H4" s="15"/>
      <c r="I4" s="15"/>
      <c r="J4" s="15"/>
      <c r="K4" s="15"/>
      <c r="L4" s="15"/>
      <c r="M4" s="40"/>
      <c r="N4" s="41"/>
    </row>
    <row r="5" spans="1:14" s="7" customFormat="1" ht="21.75" customHeight="1" x14ac:dyDescent="0.2">
      <c r="A5" s="37" t="s">
        <v>5</v>
      </c>
      <c r="B5" s="38"/>
      <c r="C5" s="39"/>
      <c r="D5" s="39" t="s">
        <v>6</v>
      </c>
      <c r="E5" s="39"/>
      <c r="F5" s="15">
        <v>2024</v>
      </c>
      <c r="G5" s="15"/>
      <c r="H5" s="15"/>
      <c r="I5" s="15">
        <v>2025</v>
      </c>
      <c r="J5" s="15"/>
      <c r="K5" s="15"/>
      <c r="L5" s="15" t="s">
        <v>24</v>
      </c>
      <c r="M5" s="34">
        <v>2024</v>
      </c>
      <c r="N5" s="34">
        <v>2025</v>
      </c>
    </row>
    <row r="6" spans="1:14" s="8" customFormat="1" ht="126" customHeight="1" x14ac:dyDescent="0.2">
      <c r="A6" s="42"/>
      <c r="B6" s="43"/>
      <c r="C6" s="44"/>
      <c r="D6" s="44"/>
      <c r="E6" s="44"/>
      <c r="F6" s="45" t="s">
        <v>17</v>
      </c>
      <c r="G6" s="45" t="s">
        <v>22</v>
      </c>
      <c r="H6" s="13" t="s">
        <v>21</v>
      </c>
      <c r="I6" s="45" t="s">
        <v>17</v>
      </c>
      <c r="J6" s="45" t="s">
        <v>23</v>
      </c>
      <c r="K6" s="13" t="s">
        <v>21</v>
      </c>
      <c r="L6" s="15"/>
      <c r="M6" s="44"/>
      <c r="N6" s="44"/>
    </row>
    <row r="7" spans="1:14" s="9" customFormat="1" ht="15.75" customHeight="1" x14ac:dyDescent="0.3">
      <c r="A7" s="16"/>
      <c r="B7" s="17" t="s">
        <v>9</v>
      </c>
      <c r="C7" s="18">
        <v>0</v>
      </c>
      <c r="D7" s="19"/>
      <c r="E7" s="18"/>
      <c r="F7" s="20">
        <v>0</v>
      </c>
      <c r="G7" s="20">
        <v>0</v>
      </c>
      <c r="H7" s="20">
        <f t="shared" ref="H7:H16" si="0">F7-G7</f>
        <v>0</v>
      </c>
      <c r="I7" s="20">
        <v>0</v>
      </c>
      <c r="J7" s="20"/>
      <c r="K7" s="20">
        <f t="shared" ref="K7:K16" si="1">I7-J7</f>
        <v>0</v>
      </c>
      <c r="L7" s="20"/>
      <c r="M7" s="21"/>
      <c r="N7" s="22"/>
    </row>
    <row r="8" spans="1:14" s="9" customFormat="1" ht="15.75" customHeight="1" x14ac:dyDescent="0.3">
      <c r="A8" s="23">
        <v>1</v>
      </c>
      <c r="B8" s="24" t="s">
        <v>10</v>
      </c>
      <c r="C8" s="25">
        <v>3853</v>
      </c>
      <c r="D8" s="26">
        <v>0</v>
      </c>
      <c r="E8" s="18">
        <v>3853</v>
      </c>
      <c r="F8" s="20">
        <v>377.6</v>
      </c>
      <c r="G8" s="20">
        <v>377.6</v>
      </c>
      <c r="H8" s="20">
        <f t="shared" si="0"/>
        <v>0</v>
      </c>
      <c r="I8" s="20">
        <v>285.10000000000002</v>
      </c>
      <c r="J8" s="20">
        <v>285.10000000000002</v>
      </c>
      <c r="K8" s="20">
        <f t="shared" si="1"/>
        <v>0</v>
      </c>
      <c r="L8" s="20">
        <v>285.10000000000002</v>
      </c>
      <c r="M8" s="21">
        <v>256.39999999999998</v>
      </c>
      <c r="N8" s="22">
        <v>256.39999999999998</v>
      </c>
    </row>
    <row r="9" spans="1:14" s="9" customFormat="1" ht="15.75" customHeight="1" x14ac:dyDescent="0.3">
      <c r="A9" s="23">
        <v>2</v>
      </c>
      <c r="B9" s="24" t="s">
        <v>11</v>
      </c>
      <c r="C9" s="25">
        <v>401</v>
      </c>
      <c r="D9" s="26">
        <v>0</v>
      </c>
      <c r="E9" s="18">
        <v>401</v>
      </c>
      <c r="F9" s="20">
        <v>39.299999999999997</v>
      </c>
      <c r="G9" s="20">
        <v>39.299999999999997</v>
      </c>
      <c r="H9" s="20">
        <f t="shared" si="0"/>
        <v>0</v>
      </c>
      <c r="I9" s="20">
        <v>35.1</v>
      </c>
      <c r="J9" s="20">
        <v>29.7</v>
      </c>
      <c r="K9" s="20">
        <f t="shared" si="1"/>
        <v>5.4000000000000021</v>
      </c>
      <c r="L9" s="20">
        <v>29.7</v>
      </c>
      <c r="M9" s="21">
        <v>35.1</v>
      </c>
      <c r="N9" s="22">
        <v>35.1</v>
      </c>
    </row>
    <row r="10" spans="1:14" s="9" customFormat="1" ht="15.75" customHeight="1" x14ac:dyDescent="0.3">
      <c r="A10" s="23">
        <v>3</v>
      </c>
      <c r="B10" s="24" t="s">
        <v>12</v>
      </c>
      <c r="C10" s="25">
        <v>755</v>
      </c>
      <c r="D10" s="26">
        <v>0</v>
      </c>
      <c r="E10" s="18">
        <v>755</v>
      </c>
      <c r="F10" s="20">
        <v>74</v>
      </c>
      <c r="G10" s="20">
        <v>74</v>
      </c>
      <c r="H10" s="20">
        <f t="shared" si="0"/>
        <v>0</v>
      </c>
      <c r="I10" s="20">
        <v>55.9</v>
      </c>
      <c r="J10" s="20">
        <v>55.9</v>
      </c>
      <c r="K10" s="20">
        <f t="shared" si="1"/>
        <v>0</v>
      </c>
      <c r="L10" s="20">
        <v>55.9</v>
      </c>
      <c r="M10" s="21">
        <v>48.3</v>
      </c>
      <c r="N10" s="22">
        <v>48.3</v>
      </c>
    </row>
    <row r="11" spans="1:14" s="9" customFormat="1" ht="15.75" customHeight="1" x14ac:dyDescent="0.3">
      <c r="A11" s="23">
        <v>4</v>
      </c>
      <c r="B11" s="24" t="s">
        <v>13</v>
      </c>
      <c r="C11" s="25">
        <v>1261</v>
      </c>
      <c r="D11" s="26">
        <v>0</v>
      </c>
      <c r="E11" s="18">
        <v>1261</v>
      </c>
      <c r="F11" s="20">
        <v>123.6</v>
      </c>
      <c r="G11" s="20">
        <v>123.6</v>
      </c>
      <c r="H11" s="20">
        <f t="shared" si="0"/>
        <v>0</v>
      </c>
      <c r="I11" s="20">
        <v>93.3</v>
      </c>
      <c r="J11" s="20">
        <v>93.3</v>
      </c>
      <c r="K11" s="20">
        <f t="shared" si="1"/>
        <v>0</v>
      </c>
      <c r="L11" s="20">
        <v>93.3</v>
      </c>
      <c r="M11" s="21">
        <v>85.1</v>
      </c>
      <c r="N11" s="22">
        <v>85.1</v>
      </c>
    </row>
    <row r="12" spans="1:14" s="9" customFormat="1" ht="15.75" customHeight="1" x14ac:dyDescent="0.3">
      <c r="A12" s="23">
        <v>5</v>
      </c>
      <c r="B12" s="24" t="s">
        <v>14</v>
      </c>
      <c r="C12" s="25">
        <v>378</v>
      </c>
      <c r="D12" s="26">
        <v>0</v>
      </c>
      <c r="E12" s="18">
        <v>378</v>
      </c>
      <c r="F12" s="20">
        <v>37</v>
      </c>
      <c r="G12" s="20">
        <v>37</v>
      </c>
      <c r="H12" s="20">
        <f t="shared" si="0"/>
        <v>0</v>
      </c>
      <c r="I12" s="20">
        <v>28.3</v>
      </c>
      <c r="J12" s="20">
        <v>28</v>
      </c>
      <c r="K12" s="20">
        <f t="shared" si="1"/>
        <v>0.30000000000000071</v>
      </c>
      <c r="L12" s="20">
        <v>28</v>
      </c>
      <c r="M12" s="21">
        <v>28.3</v>
      </c>
      <c r="N12" s="22">
        <v>28.3</v>
      </c>
    </row>
    <row r="13" spans="1:14" s="9" customFormat="1" ht="15.75" customHeight="1" x14ac:dyDescent="0.3">
      <c r="A13" s="23">
        <v>6</v>
      </c>
      <c r="B13" s="24" t="s">
        <v>7</v>
      </c>
      <c r="C13" s="25">
        <v>450</v>
      </c>
      <c r="D13" s="26">
        <v>32.9</v>
      </c>
      <c r="E13" s="18">
        <v>0</v>
      </c>
      <c r="F13" s="20">
        <v>0</v>
      </c>
      <c r="G13" s="20">
        <v>0</v>
      </c>
      <c r="H13" s="20">
        <f t="shared" si="0"/>
        <v>0</v>
      </c>
      <c r="I13" s="20">
        <v>0</v>
      </c>
      <c r="J13" s="20">
        <v>0</v>
      </c>
      <c r="K13" s="20">
        <f t="shared" si="1"/>
        <v>0</v>
      </c>
      <c r="L13" s="20">
        <v>0</v>
      </c>
      <c r="M13" s="21">
        <v>47.2</v>
      </c>
      <c r="N13" s="22">
        <v>47.2</v>
      </c>
    </row>
    <row r="14" spans="1:14" s="9" customFormat="1" ht="15.75" customHeight="1" x14ac:dyDescent="0.3">
      <c r="A14" s="23">
        <v>7</v>
      </c>
      <c r="B14" s="24" t="s">
        <v>15</v>
      </c>
      <c r="C14" s="25">
        <v>378</v>
      </c>
      <c r="D14" s="26">
        <v>0</v>
      </c>
      <c r="E14" s="18">
        <v>378</v>
      </c>
      <c r="F14" s="20">
        <v>37</v>
      </c>
      <c r="G14" s="20">
        <v>37</v>
      </c>
      <c r="H14" s="20">
        <f t="shared" si="0"/>
        <v>0</v>
      </c>
      <c r="I14" s="20">
        <v>28</v>
      </c>
      <c r="J14" s="20">
        <v>28</v>
      </c>
      <c r="K14" s="20">
        <f t="shared" si="1"/>
        <v>0</v>
      </c>
      <c r="L14" s="20">
        <v>28</v>
      </c>
      <c r="M14" s="21">
        <v>24.6</v>
      </c>
      <c r="N14" s="22">
        <v>24.6</v>
      </c>
    </row>
    <row r="15" spans="1:14" s="9" customFormat="1" ht="15.75" customHeight="1" x14ac:dyDescent="0.3">
      <c r="A15" s="23">
        <v>8</v>
      </c>
      <c r="B15" s="24" t="s">
        <v>16</v>
      </c>
      <c r="C15" s="25">
        <v>518</v>
      </c>
      <c r="D15" s="26">
        <v>0</v>
      </c>
      <c r="E15" s="18">
        <v>518</v>
      </c>
      <c r="F15" s="20">
        <v>50.8</v>
      </c>
      <c r="G15" s="20">
        <v>50.8</v>
      </c>
      <c r="H15" s="20">
        <f t="shared" si="0"/>
        <v>0</v>
      </c>
      <c r="I15" s="20">
        <v>39.5</v>
      </c>
      <c r="J15" s="20">
        <v>38.299999999999997</v>
      </c>
      <c r="K15" s="20">
        <f t="shared" si="1"/>
        <v>1.2000000000000028</v>
      </c>
      <c r="L15" s="20">
        <v>38.299999999999997</v>
      </c>
      <c r="M15" s="21">
        <v>39.5</v>
      </c>
      <c r="N15" s="22">
        <v>39.5</v>
      </c>
    </row>
    <row r="16" spans="1:14" s="10" customFormat="1" ht="15.75" customHeight="1" x14ac:dyDescent="0.3">
      <c r="A16" s="27"/>
      <c r="B16" s="17" t="s">
        <v>8</v>
      </c>
      <c r="C16" s="28">
        <v>7994</v>
      </c>
      <c r="D16" s="19">
        <v>32.9</v>
      </c>
      <c r="E16" s="28">
        <v>7544</v>
      </c>
      <c r="F16" s="29">
        <v>739.3</v>
      </c>
      <c r="G16" s="29">
        <v>739.3</v>
      </c>
      <c r="H16" s="29">
        <f t="shared" si="0"/>
        <v>0</v>
      </c>
      <c r="I16" s="29">
        <v>565.20000000000005</v>
      </c>
      <c r="J16" s="29">
        <v>558.29999999999995</v>
      </c>
      <c r="K16" s="29">
        <f t="shared" si="1"/>
        <v>6.9000000000000909</v>
      </c>
      <c r="L16" s="29">
        <v>558.29999999999995</v>
      </c>
      <c r="M16" s="30">
        <v>564.5</v>
      </c>
      <c r="N16" s="31">
        <v>564.5</v>
      </c>
    </row>
    <row r="17" spans="8:11" x14ac:dyDescent="0.25">
      <c r="H17" s="4"/>
      <c r="K17" s="4"/>
    </row>
    <row r="18" spans="8:11" x14ac:dyDescent="0.25">
      <c r="H18" s="4"/>
      <c r="K18" s="4"/>
    </row>
    <row r="19" spans="8:11" x14ac:dyDescent="0.25">
      <c r="H19" s="4"/>
      <c r="K19" s="4"/>
    </row>
    <row r="20" spans="8:11" x14ac:dyDescent="0.25">
      <c r="H20" s="4"/>
      <c r="K20" s="4"/>
    </row>
    <row r="21" spans="8:11" x14ac:dyDescent="0.25">
      <c r="H21" s="4"/>
      <c r="K21" s="4"/>
    </row>
    <row r="22" spans="8:11" x14ac:dyDescent="0.25">
      <c r="H22" s="4"/>
      <c r="K22" s="4"/>
    </row>
    <row r="23" spans="8:11" x14ac:dyDescent="0.25">
      <c r="H23" s="4"/>
      <c r="K23" s="4"/>
    </row>
    <row r="24" spans="8:11" x14ac:dyDescent="0.25">
      <c r="H24" s="4"/>
      <c r="K24" s="4"/>
    </row>
    <row r="25" spans="8:11" x14ac:dyDescent="0.25">
      <c r="H25" s="4"/>
      <c r="K25" s="4"/>
    </row>
    <row r="26" spans="8:11" x14ac:dyDescent="0.25">
      <c r="H26" s="4"/>
      <c r="K26" s="4"/>
    </row>
    <row r="27" spans="8:11" x14ac:dyDescent="0.25">
      <c r="H27" s="4"/>
      <c r="K27" s="4"/>
    </row>
    <row r="28" spans="8:11" x14ac:dyDescent="0.25">
      <c r="H28" s="4"/>
      <c r="K28" s="4"/>
    </row>
    <row r="29" spans="8:11" x14ac:dyDescent="0.25">
      <c r="H29" s="4"/>
      <c r="K29" s="4"/>
    </row>
    <row r="30" spans="8:11" x14ac:dyDescent="0.25">
      <c r="H30" s="4"/>
      <c r="K30" s="4"/>
    </row>
    <row r="31" spans="8:11" x14ac:dyDescent="0.25">
      <c r="H31" s="4"/>
      <c r="K31" s="4"/>
    </row>
    <row r="32" spans="8:11" x14ac:dyDescent="0.25">
      <c r="H32" s="4"/>
      <c r="K32" s="4"/>
    </row>
    <row r="33" spans="8:11" x14ac:dyDescent="0.25">
      <c r="H33" s="4"/>
      <c r="K33" s="4"/>
    </row>
    <row r="34" spans="8:11" x14ac:dyDescent="0.25">
      <c r="H34" s="4"/>
      <c r="K34" s="4"/>
    </row>
    <row r="35" spans="8:11" x14ac:dyDescent="0.25">
      <c r="H35" s="4"/>
      <c r="K35" s="4"/>
    </row>
    <row r="36" spans="8:11" x14ac:dyDescent="0.25">
      <c r="H36" s="4"/>
      <c r="K36" s="4"/>
    </row>
    <row r="37" spans="8:11" x14ac:dyDescent="0.25">
      <c r="H37" s="4"/>
      <c r="K37" s="4"/>
    </row>
    <row r="38" spans="8:11" x14ac:dyDescent="0.25">
      <c r="H38" s="4"/>
      <c r="K38" s="4"/>
    </row>
    <row r="39" spans="8:11" x14ac:dyDescent="0.25">
      <c r="H39" s="4"/>
      <c r="K39" s="4"/>
    </row>
    <row r="40" spans="8:11" x14ac:dyDescent="0.25">
      <c r="H40" s="4"/>
      <c r="K40" s="4"/>
    </row>
    <row r="41" spans="8:11" x14ac:dyDescent="0.25">
      <c r="H41" s="4"/>
      <c r="K41" s="4"/>
    </row>
    <row r="42" spans="8:11" x14ac:dyDescent="0.25">
      <c r="H42" s="4"/>
      <c r="K42" s="4"/>
    </row>
    <row r="43" spans="8:11" x14ac:dyDescent="0.25">
      <c r="H43" s="4"/>
      <c r="K43" s="4"/>
    </row>
    <row r="44" spans="8:11" x14ac:dyDescent="0.25">
      <c r="H44" s="4"/>
      <c r="K44" s="4"/>
    </row>
    <row r="45" spans="8:11" x14ac:dyDescent="0.25">
      <c r="H45" s="4"/>
      <c r="K45" s="4"/>
    </row>
  </sheetData>
  <mergeCells count="12">
    <mergeCell ref="A1:N1"/>
    <mergeCell ref="F3:L4"/>
    <mergeCell ref="L5:L6"/>
    <mergeCell ref="M5:M6"/>
    <mergeCell ref="N5:N6"/>
    <mergeCell ref="M3:N4"/>
    <mergeCell ref="F5:H5"/>
    <mergeCell ref="I5:K5"/>
    <mergeCell ref="B3:B6"/>
    <mergeCell ref="C3:C6"/>
    <mergeCell ref="D3:D6"/>
    <mergeCell ref="E3:E6"/>
  </mergeCells>
  <conditionalFormatting sqref="B2:B3 C3 E3:E6 F3 O3:IV6 O1:IV1 B7:B64807">
    <cfRule type="cellIs" dxfId="10" priority="33" stopIfTrue="1" operator="lessThan">
      <formula>0</formula>
    </cfRule>
  </conditionalFormatting>
  <conditionalFormatting sqref="D3:D6">
    <cfRule type="cellIs" dxfId="9" priority="18" stopIfTrue="1" operator="lessThan">
      <formula>0</formula>
    </cfRule>
  </conditionalFormatting>
  <conditionalFormatting sqref="G6">
    <cfRule type="cellIs" dxfId="8" priority="13" stopIfTrue="1" operator="lessThan">
      <formula>0</formula>
    </cfRule>
  </conditionalFormatting>
  <conditionalFormatting sqref="F6">
    <cfRule type="cellIs" dxfId="7" priority="12" stopIfTrue="1" operator="lessThan">
      <formula>0</formula>
    </cfRule>
  </conditionalFormatting>
  <conditionalFormatting sqref="H6">
    <cfRule type="cellIs" dxfId="6" priority="11" stopIfTrue="1" operator="lessThan">
      <formula>0</formula>
    </cfRule>
  </conditionalFormatting>
  <conditionalFormatting sqref="F5">
    <cfRule type="cellIs" dxfId="5" priority="10" stopIfTrue="1" operator="lessThan">
      <formula>0</formula>
    </cfRule>
  </conditionalFormatting>
  <conditionalFormatting sqref="J6">
    <cfRule type="cellIs" dxfId="4" priority="4" stopIfTrue="1" operator="lessThan">
      <formula>0</formula>
    </cfRule>
  </conditionalFormatting>
  <conditionalFormatting sqref="K6">
    <cfRule type="cellIs" dxfId="3" priority="2" stopIfTrue="1" operator="lessThan">
      <formula>0</formula>
    </cfRule>
  </conditionalFormatting>
  <conditionalFormatting sqref="I5">
    <cfRule type="cellIs" dxfId="2" priority="5" stopIfTrue="1" operator="lessThan">
      <formula>0</formula>
    </cfRule>
  </conditionalFormatting>
  <conditionalFormatting sqref="I6">
    <cfRule type="cellIs" dxfId="1" priority="3" stopIfTrue="1" operator="lessThan">
      <formula>0</formula>
    </cfRule>
  </conditionalFormatting>
  <conditionalFormatting sqref="L5">
    <cfRule type="cellIs" dxfId="0" priority="1" stopIfTrue="1" operator="lessThan">
      <formula>0</formula>
    </cfRule>
  </conditionalFormatting>
  <pageMargins left="0.59055118110236227" right="0" top="0.27559055118110237" bottom="0.27559055118110237" header="0" footer="0"/>
  <pageSetup paperSize="9" scale="51" fitToHeight="2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РАСЧЕТ ВЫР</vt:lpstr>
      <vt:lpstr>'РАСЧЕТ ВЫР'!Заголовки_для_печати</vt:lpstr>
      <vt:lpstr>'РАСЧЕТ ВЫР'!Область_печати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Куратченко Е.В., kew</dc:creator>
  <cp:lastModifiedBy>Пользователь</cp:lastModifiedBy>
  <cp:lastPrinted>2023-10-18T04:11:01Z</cp:lastPrinted>
  <dcterms:created xsi:type="dcterms:W3CDTF">2023-10-13T04:45:40Z</dcterms:created>
  <dcterms:modified xsi:type="dcterms:W3CDTF">2023-10-18T04:12:15Z</dcterms:modified>
</cp:coreProperties>
</file>